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265" activeTab="0"/>
  </bookViews>
  <sheets>
    <sheet name="Timesheet" sheetId="1" r:id="rId1"/>
    <sheet name="Expense Report" sheetId="2" r:id="rId2"/>
  </sheets>
  <definedNames>
    <definedName name="_xlnm.Print_Area" localSheetId="1">'Expense Report'!$B$3:$M$46</definedName>
    <definedName name="_xlnm.Print_Area" localSheetId="0">'Timesheet'!$A$2:$N$31</definedName>
  </definedNames>
  <calcPr fullCalcOnLoad="1"/>
</workbook>
</file>

<file path=xl/sharedStrings.xml><?xml version="1.0" encoding="utf-8"?>
<sst xmlns="http://schemas.openxmlformats.org/spreadsheetml/2006/main" count="97" uniqueCount="70">
  <si>
    <t>Sun</t>
  </si>
  <si>
    <t>Mon</t>
  </si>
  <si>
    <t>Tues</t>
  </si>
  <si>
    <t>Wed</t>
  </si>
  <si>
    <t>Thu</t>
  </si>
  <si>
    <t>Fri</t>
  </si>
  <si>
    <t>Sat</t>
  </si>
  <si>
    <t>Total</t>
  </si>
  <si>
    <t xml:space="preserve"> </t>
  </si>
  <si>
    <t>Comments</t>
  </si>
  <si>
    <t>Customer</t>
  </si>
  <si>
    <t>Bill ?</t>
  </si>
  <si>
    <t xml:space="preserve">Name: </t>
  </si>
  <si>
    <t xml:space="preserve">Week Ending: </t>
  </si>
  <si>
    <t>Submitted By:</t>
  </si>
  <si>
    <t>Signature</t>
  </si>
  <si>
    <t>Date</t>
  </si>
  <si>
    <t>Approved By:</t>
  </si>
  <si>
    <t>Subcategory</t>
  </si>
  <si>
    <t xml:space="preserve">Project Manager: </t>
  </si>
  <si>
    <t>Project</t>
  </si>
  <si>
    <t>Category</t>
  </si>
  <si>
    <t>Name:</t>
  </si>
  <si>
    <t>CLIENT NAME:</t>
  </si>
  <si>
    <t>PURPOSE OF TRIP:</t>
  </si>
  <si>
    <t>EXPLANATION FOR MEALS/ENTERTAINMENT EXPENSES:</t>
  </si>
  <si>
    <t>DATE</t>
  </si>
  <si>
    <t>AMT.</t>
  </si>
  <si>
    <t>NAME</t>
  </si>
  <si>
    <t>COMPANY NAME</t>
  </si>
  <si>
    <t>PLACE</t>
  </si>
  <si>
    <t>CITY</t>
  </si>
  <si>
    <t>BUSINESS PURPOSE:</t>
  </si>
  <si>
    <t>LOCATION(S)</t>
  </si>
  <si>
    <t>For Accounting</t>
  </si>
  <si>
    <t>use only</t>
  </si>
  <si>
    <t>Meals &amp; Entertainment</t>
  </si>
  <si>
    <t>SUN.</t>
  </si>
  <si>
    <t>MON.</t>
  </si>
  <si>
    <t>TUES.</t>
  </si>
  <si>
    <t>WED.</t>
  </si>
  <si>
    <t>THURS.</t>
  </si>
  <si>
    <t>FRI.</t>
  </si>
  <si>
    <t>SAT.</t>
  </si>
  <si>
    <t>TOTAL</t>
  </si>
  <si>
    <t>Acct. #</t>
  </si>
  <si>
    <t>BREAKFAST</t>
  </si>
  <si>
    <t>LUNCH</t>
  </si>
  <si>
    <t>DINNER</t>
  </si>
  <si>
    <t>ENTERTAINMENT</t>
  </si>
  <si>
    <t>Sub-Total</t>
  </si>
  <si>
    <t>Travel &amp; Lodging</t>
  </si>
  <si>
    <t>ROOM &amp; TAX</t>
  </si>
  <si>
    <t>BUS/TAXI/LIMO</t>
  </si>
  <si>
    <t>TOLLS &amp; PARKING</t>
  </si>
  <si>
    <t>AUTO RENTAL</t>
  </si>
  <si>
    <t>AIR FARE</t>
  </si>
  <si>
    <t>FUEL</t>
  </si>
  <si>
    <t>Other</t>
  </si>
  <si>
    <t>PHONE</t>
  </si>
  <si>
    <t>CELLULAR PHONE</t>
  </si>
  <si>
    <t>OFFICE SUPPLIES</t>
  </si>
  <si>
    <t>OTHER:</t>
  </si>
  <si>
    <t>Employee Signature</t>
  </si>
  <si>
    <t>Less Travel Advance</t>
  </si>
  <si>
    <t>Total Due</t>
  </si>
  <si>
    <t>Department Signature</t>
  </si>
  <si>
    <t>MILEAGE</t>
  </si>
  <si>
    <t>Less Airfare paid by prodigy</t>
  </si>
  <si>
    <t>Max Eleven Expense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</si>
</sst>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&gt;0]&quot;$&quot;#,##0.00_);[Red][&lt;0]\(&quot;$&quot;#,##0.00\);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i/>
      <sz val="9"/>
      <name val="Arial"/>
      <family val="0"/>
    </font>
    <font>
      <b/>
      <i/>
      <sz val="18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b/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14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1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4" fillId="34" borderId="0" xfId="0" applyFont="1" applyFill="1" applyBorder="1" applyAlignment="1">
      <alignment/>
    </xf>
    <xf numFmtId="0" fontId="15" fillId="34" borderId="0" xfId="0" applyFont="1" applyFill="1" applyAlignment="1" quotePrefix="1">
      <alignment horizontal="left"/>
    </xf>
    <xf numFmtId="0" fontId="13" fillId="34" borderId="0" xfId="0" applyFont="1" applyFill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 horizontal="centerContinuous"/>
    </xf>
    <xf numFmtId="0" fontId="1" fillId="34" borderId="26" xfId="0" applyFont="1" applyFill="1" applyBorder="1" applyAlignment="1">
      <alignment horizontal="centerContinuous"/>
    </xf>
    <xf numFmtId="0" fontId="1" fillId="34" borderId="28" xfId="0" applyFont="1" applyFill="1" applyBorder="1" applyAlignment="1">
      <alignment horizontal="left"/>
    </xf>
    <xf numFmtId="0" fontId="1" fillId="34" borderId="26" xfId="0" applyFont="1" applyFill="1" applyBorder="1" applyAlignment="1" quotePrefix="1">
      <alignment horizontal="left"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14" fontId="0" fillId="34" borderId="30" xfId="0" applyNumberFormat="1" applyFont="1" applyFill="1" applyBorder="1" applyAlignment="1">
      <alignment/>
    </xf>
    <xf numFmtId="165" fontId="0" fillId="34" borderId="31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4" fontId="0" fillId="34" borderId="33" xfId="0" applyNumberFormat="1" applyFont="1" applyFill="1" applyBorder="1" applyAlignment="1">
      <alignment/>
    </xf>
    <xf numFmtId="165" fontId="0" fillId="34" borderId="34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0" fontId="0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14" fontId="4" fillId="34" borderId="36" xfId="0" applyNumberFormat="1" applyFont="1" applyFill="1" applyBorder="1" applyAlignment="1">
      <alignment horizontal="center"/>
    </xf>
    <xf numFmtId="14" fontId="4" fillId="34" borderId="37" xfId="0" applyNumberFormat="1" applyFont="1" applyFill="1" applyBorder="1" applyAlignment="1">
      <alignment horizontal="center"/>
    </xf>
    <xf numFmtId="14" fontId="4" fillId="34" borderId="38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3" fillId="34" borderId="39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65" fontId="4" fillId="34" borderId="30" xfId="0" applyNumberFormat="1" applyFont="1" applyFill="1" applyBorder="1" applyAlignment="1">
      <alignment/>
    </xf>
    <xf numFmtId="165" fontId="4" fillId="34" borderId="31" xfId="0" applyNumberFormat="1" applyFont="1" applyFill="1" applyBorder="1" applyAlignment="1">
      <alignment/>
    </xf>
    <xf numFmtId="165" fontId="4" fillId="34" borderId="43" xfId="0" applyNumberFormat="1" applyFont="1" applyFill="1" applyBorder="1" applyAlignment="1">
      <alignment/>
    </xf>
    <xf numFmtId="0" fontId="4" fillId="34" borderId="44" xfId="0" applyFont="1" applyFill="1" applyBorder="1" applyAlignment="1">
      <alignment/>
    </xf>
    <xf numFmtId="165" fontId="4" fillId="34" borderId="24" xfId="0" applyNumberFormat="1" applyFont="1" applyFill="1" applyBorder="1" applyAlignment="1">
      <alignment/>
    </xf>
    <xf numFmtId="165" fontId="4" fillId="34" borderId="25" xfId="0" applyNumberFormat="1" applyFont="1" applyFill="1" applyBorder="1" applyAlignment="1">
      <alignment/>
    </xf>
    <xf numFmtId="0" fontId="4" fillId="34" borderId="45" xfId="0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4" fillId="34" borderId="46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165" fontId="4" fillId="34" borderId="33" xfId="0" applyNumberFormat="1" applyFont="1" applyFill="1" applyBorder="1" applyAlignment="1">
      <alignment/>
    </xf>
    <xf numFmtId="165" fontId="4" fillId="34" borderId="34" xfId="0" applyNumberFormat="1" applyFont="1" applyFill="1" applyBorder="1" applyAlignment="1">
      <alignment/>
    </xf>
    <xf numFmtId="165" fontId="4" fillId="34" borderId="47" xfId="0" applyNumberFormat="1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65" fontId="4" fillId="34" borderId="49" xfId="0" applyNumberFormat="1" applyFont="1" applyFill="1" applyBorder="1" applyAlignment="1">
      <alignment/>
    </xf>
    <xf numFmtId="165" fontId="4" fillId="34" borderId="50" xfId="0" applyNumberFormat="1" applyFont="1" applyFill="1" applyBorder="1" applyAlignment="1">
      <alignment/>
    </xf>
    <xf numFmtId="165" fontId="4" fillId="34" borderId="51" xfId="0" applyNumberFormat="1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21" xfId="0" applyFill="1" applyBorder="1" applyAlignment="1">
      <alignment/>
    </xf>
    <xf numFmtId="165" fontId="4" fillId="34" borderId="53" xfId="0" applyNumberFormat="1" applyFont="1" applyFill="1" applyBorder="1" applyAlignment="1">
      <alignment/>
    </xf>
    <xf numFmtId="165" fontId="4" fillId="34" borderId="54" xfId="0" applyNumberFormat="1" applyFont="1" applyFill="1" applyBorder="1" applyAlignment="1">
      <alignment/>
    </xf>
    <xf numFmtId="0" fontId="13" fillId="34" borderId="0" xfId="0" applyFont="1" applyFill="1" applyAlignment="1">
      <alignment horizontal="right"/>
    </xf>
    <xf numFmtId="0" fontId="16" fillId="0" borderId="0" xfId="0" applyFont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0" fillId="35" borderId="21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14" fontId="3" fillId="35" borderId="10" xfId="0" applyNumberFormat="1" applyFont="1" applyFill="1" applyBorder="1" applyAlignment="1">
      <alignment horizontal="left"/>
    </xf>
    <xf numFmtId="0" fontId="17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PageLayoutView="0" workbookViewId="0" topLeftCell="A2">
      <selection activeCell="F6" sqref="F6"/>
    </sheetView>
  </sheetViews>
  <sheetFormatPr defaultColWidth="9.140625" defaultRowHeight="12.75"/>
  <cols>
    <col min="1" max="1" width="22.421875" style="0" customWidth="1"/>
    <col min="2" max="2" width="16.00390625" style="0" customWidth="1"/>
    <col min="3" max="3" width="5.7109375" style="0" customWidth="1"/>
    <col min="4" max="5" width="16.7109375" style="0" customWidth="1"/>
    <col min="6" max="6" width="18.00390625" style="0" customWidth="1"/>
    <col min="7" max="7" width="6.421875" style="0" customWidth="1"/>
    <col min="8" max="8" width="7.140625" style="0" customWidth="1"/>
    <col min="9" max="13" width="6.421875" style="0" customWidth="1"/>
  </cols>
  <sheetData>
    <row r="2" spans="1:14" ht="25.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3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2.75" customHeight="1">
      <c r="A4" s="9"/>
      <c r="B4" s="9"/>
      <c r="C4" s="9"/>
      <c r="D4" s="9"/>
      <c r="F4" s="9"/>
      <c r="G4" s="9"/>
      <c r="H4" s="9"/>
      <c r="I4" s="9"/>
      <c r="J4" s="9"/>
      <c r="K4" s="9"/>
      <c r="L4" s="9"/>
      <c r="M4" s="9"/>
      <c r="N4" s="9"/>
    </row>
    <row r="5" ht="12.75">
      <c r="D5" s="10"/>
    </row>
    <row r="6" spans="2:4" ht="15">
      <c r="B6" s="112"/>
      <c r="C6" s="113" t="s">
        <v>12</v>
      </c>
      <c r="D6" s="114"/>
    </row>
    <row r="7" spans="2:4" ht="15">
      <c r="B7" s="115"/>
      <c r="C7" s="113" t="s">
        <v>13</v>
      </c>
      <c r="D7" s="116">
        <v>41257</v>
      </c>
    </row>
    <row r="8" spans="2:4" ht="15">
      <c r="B8" s="115"/>
      <c r="C8" s="113" t="s">
        <v>19</v>
      </c>
      <c r="D8" s="116"/>
    </row>
    <row r="9" spans="1:13" ht="14.25">
      <c r="A9" s="104"/>
      <c r="B9" s="103"/>
      <c r="C9" s="110"/>
      <c r="D9" s="105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2.75">
      <c r="A10" s="11" t="s">
        <v>10</v>
      </c>
      <c r="B10" s="11" t="s">
        <v>20</v>
      </c>
      <c r="C10" s="11" t="s">
        <v>11</v>
      </c>
      <c r="D10" s="11" t="s">
        <v>21</v>
      </c>
      <c r="E10" s="11" t="s">
        <v>18</v>
      </c>
      <c r="F10" s="11" t="s">
        <v>9</v>
      </c>
      <c r="G10" s="11" t="s">
        <v>0</v>
      </c>
      <c r="H10" s="11" t="s">
        <v>1</v>
      </c>
      <c r="I10" s="11" t="s">
        <v>2</v>
      </c>
      <c r="J10" s="11" t="s">
        <v>3</v>
      </c>
      <c r="K10" s="11" t="s">
        <v>4</v>
      </c>
      <c r="L10" s="11" t="s">
        <v>5</v>
      </c>
      <c r="M10" s="11" t="s">
        <v>6</v>
      </c>
      <c r="N10" s="11" t="s">
        <v>7</v>
      </c>
    </row>
    <row r="11" spans="1:14" ht="12.75">
      <c r="A11" s="106"/>
      <c r="B11" s="106"/>
      <c r="C11" s="106"/>
      <c r="D11" s="106"/>
      <c r="E11" s="106"/>
      <c r="F11" s="106"/>
      <c r="G11" s="107">
        <f aca="true" t="shared" si="0" ref="G11:L11">H11-1</f>
        <v>41251</v>
      </c>
      <c r="H11" s="107">
        <f t="shared" si="0"/>
        <v>41252</v>
      </c>
      <c r="I11" s="107">
        <f t="shared" si="0"/>
        <v>41253</v>
      </c>
      <c r="J11" s="107">
        <f t="shared" si="0"/>
        <v>41254</v>
      </c>
      <c r="K11" s="107">
        <f t="shared" si="0"/>
        <v>41255</v>
      </c>
      <c r="L11" s="107">
        <f t="shared" si="0"/>
        <v>41256</v>
      </c>
      <c r="M11" s="107">
        <f>D7</f>
        <v>41257</v>
      </c>
      <c r="N11" s="1"/>
    </row>
    <row r="12" spans="1:14" ht="12.75">
      <c r="A12" s="99"/>
      <c r="B12" s="99"/>
      <c r="C12" s="99"/>
      <c r="D12" s="99"/>
      <c r="E12" s="99"/>
      <c r="F12" s="100"/>
      <c r="G12" s="101" t="s">
        <v>8</v>
      </c>
      <c r="H12" s="101" t="s">
        <v>8</v>
      </c>
      <c r="I12" s="101" t="s">
        <v>8</v>
      </c>
      <c r="J12" s="101"/>
      <c r="K12" s="101"/>
      <c r="L12" s="101"/>
      <c r="M12" s="101"/>
      <c r="N12" s="12">
        <f>SUM(G12:M12)</f>
        <v>0</v>
      </c>
    </row>
    <row r="13" spans="1:14" ht="12.75">
      <c r="A13" s="108"/>
      <c r="B13" s="108"/>
      <c r="C13" s="108"/>
      <c r="D13" s="108"/>
      <c r="E13" s="108"/>
      <c r="F13" s="109"/>
      <c r="G13" s="12"/>
      <c r="H13" s="12"/>
      <c r="I13" s="12"/>
      <c r="J13" s="12"/>
      <c r="K13" s="12"/>
      <c r="L13" s="12"/>
      <c r="M13" s="12"/>
      <c r="N13" s="12">
        <f aca="true" t="shared" si="1" ref="N13:N20">SUM(G13:M13)</f>
        <v>0</v>
      </c>
    </row>
    <row r="14" spans="1:14" ht="12.75">
      <c r="A14" s="108"/>
      <c r="B14" s="108"/>
      <c r="C14" s="108"/>
      <c r="D14" s="108"/>
      <c r="E14" s="108"/>
      <c r="F14" s="109"/>
      <c r="G14" s="12"/>
      <c r="H14" s="12"/>
      <c r="I14" s="12"/>
      <c r="J14" s="12"/>
      <c r="K14" s="12"/>
      <c r="L14" s="12"/>
      <c r="M14" s="12"/>
      <c r="N14" s="12">
        <f t="shared" si="1"/>
        <v>0</v>
      </c>
    </row>
    <row r="15" spans="1:14" ht="12.75">
      <c r="A15" s="108"/>
      <c r="B15" s="108"/>
      <c r="C15" s="108"/>
      <c r="D15" s="108"/>
      <c r="E15" s="108"/>
      <c r="F15" s="109"/>
      <c r="G15" s="12"/>
      <c r="H15" s="12"/>
      <c r="I15" s="12"/>
      <c r="J15" s="12"/>
      <c r="K15" s="12"/>
      <c r="L15" s="12"/>
      <c r="M15" s="12"/>
      <c r="N15" s="12">
        <f t="shared" si="1"/>
        <v>0</v>
      </c>
    </row>
    <row r="16" spans="1:14" ht="12.75">
      <c r="A16" s="5"/>
      <c r="B16" s="5"/>
      <c r="C16" s="5"/>
      <c r="D16" s="5"/>
      <c r="E16" s="5"/>
      <c r="F16" s="6"/>
      <c r="G16" s="2"/>
      <c r="H16" s="2"/>
      <c r="I16" s="2"/>
      <c r="J16" s="2"/>
      <c r="K16" s="2"/>
      <c r="L16" s="2"/>
      <c r="M16" s="2"/>
      <c r="N16" s="12">
        <f t="shared" si="1"/>
        <v>0</v>
      </c>
    </row>
    <row r="17" spans="1:14" ht="12.75">
      <c r="A17" s="5"/>
      <c r="B17" s="5"/>
      <c r="C17" s="5"/>
      <c r="D17" s="5"/>
      <c r="E17" s="5"/>
      <c r="F17" s="6"/>
      <c r="G17" s="2"/>
      <c r="H17" s="2"/>
      <c r="I17" s="2"/>
      <c r="J17" s="2"/>
      <c r="K17" s="2"/>
      <c r="L17" s="2"/>
      <c r="M17" s="2"/>
      <c r="N17" s="12">
        <f t="shared" si="1"/>
        <v>0</v>
      </c>
    </row>
    <row r="18" spans="1:14" ht="12.75">
      <c r="A18" s="5"/>
      <c r="B18" s="5"/>
      <c r="C18" s="5"/>
      <c r="D18" s="5"/>
      <c r="E18" s="5"/>
      <c r="F18" s="6"/>
      <c r="G18" s="2"/>
      <c r="H18" s="2"/>
      <c r="I18" s="2"/>
      <c r="J18" s="2"/>
      <c r="K18" s="2"/>
      <c r="L18" s="2"/>
      <c r="M18" s="2"/>
      <c r="N18" s="12">
        <f t="shared" si="1"/>
        <v>0</v>
      </c>
    </row>
    <row r="19" spans="1:14" ht="12.75">
      <c r="A19" s="5"/>
      <c r="B19" s="5"/>
      <c r="C19" s="5"/>
      <c r="D19" s="5"/>
      <c r="E19" s="5"/>
      <c r="F19" s="6"/>
      <c r="G19" s="2"/>
      <c r="H19" s="2"/>
      <c r="I19" s="2"/>
      <c r="J19" s="2"/>
      <c r="K19" s="2"/>
      <c r="L19" s="2"/>
      <c r="M19" s="2"/>
      <c r="N19" s="12">
        <f t="shared" si="1"/>
        <v>0</v>
      </c>
    </row>
    <row r="20" spans="1:14" ht="12.75">
      <c r="A20" s="3"/>
      <c r="B20" s="3"/>
      <c r="C20" s="3"/>
      <c r="D20" s="3"/>
      <c r="E20" s="3"/>
      <c r="F20" s="4"/>
      <c r="G20" s="12">
        <f>SUM(G12:G19)</f>
        <v>0</v>
      </c>
      <c r="H20" s="12">
        <f aca="true" t="shared" si="2" ref="H20:M20">SUM(H12:H19)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1"/>
        <v>0</v>
      </c>
    </row>
    <row r="23" spans="6:14" ht="12.75">
      <c r="F23" s="8" t="s">
        <v>14</v>
      </c>
      <c r="G23" s="111"/>
      <c r="H23" s="111"/>
      <c r="I23" s="111"/>
      <c r="J23" s="111"/>
      <c r="K23" s="111"/>
      <c r="M23" s="111"/>
      <c r="N23" s="111"/>
    </row>
    <row r="24" spans="7:13" ht="12.75">
      <c r="G24" s="7" t="s">
        <v>15</v>
      </c>
      <c r="M24" s="7" t="s">
        <v>16</v>
      </c>
    </row>
    <row r="27" spans="6:14" ht="12.75">
      <c r="F27" s="8" t="s">
        <v>17</v>
      </c>
      <c r="G27" s="111"/>
      <c r="H27" s="111"/>
      <c r="I27" s="111"/>
      <c r="J27" s="111"/>
      <c r="K27" s="111"/>
      <c r="M27" s="111"/>
      <c r="N27" s="111"/>
    </row>
    <row r="28" spans="7:13" ht="12.75">
      <c r="G28" s="7" t="s">
        <v>15</v>
      </c>
      <c r="M28" s="7" t="s">
        <v>16</v>
      </c>
    </row>
    <row r="31" ht="12.75">
      <c r="A31" s="98"/>
    </row>
  </sheetData>
  <sheetProtection/>
  <mergeCells count="2">
    <mergeCell ref="A2:N2"/>
    <mergeCell ref="A3:N3"/>
  </mergeCells>
  <printOptions/>
  <pageMargins left="0.25" right="0.25" top="1" bottom="1" header="0.5" footer="0.5"/>
  <pageSetup fitToHeight="1" fitToWidth="1" horizontalDpi="300" verticalDpi="3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66" zoomScaleNormal="66" zoomScalePageLayoutView="0" workbookViewId="0" topLeftCell="A4">
      <selection activeCell="M4" sqref="M4"/>
    </sheetView>
  </sheetViews>
  <sheetFormatPr defaultColWidth="9.140625" defaultRowHeight="12.75"/>
  <cols>
    <col min="1" max="1" width="5.28125" style="14" customWidth="1"/>
    <col min="2" max="2" width="9.140625" style="14" customWidth="1"/>
    <col min="3" max="3" width="14.28125" style="14" customWidth="1"/>
    <col min="4" max="4" width="2.57421875" style="14" customWidth="1"/>
    <col min="5" max="6" width="10.8515625" style="14" customWidth="1"/>
    <col min="7" max="7" width="10.421875" style="14" customWidth="1"/>
    <col min="8" max="9" width="10.7109375" style="14" customWidth="1"/>
    <col min="10" max="10" width="11.00390625" style="14" customWidth="1"/>
    <col min="11" max="11" width="11.8515625" style="14" customWidth="1"/>
    <col min="12" max="12" width="11.421875" style="14" customWidth="1"/>
    <col min="13" max="13" width="15.00390625" style="14" customWidth="1"/>
    <col min="14" max="14" width="4.57421875" style="14" customWidth="1"/>
    <col min="15" max="16384" width="9.140625" style="14" customWidth="1"/>
  </cols>
  <sheetData>
    <row r="1" ht="44.25" customHeight="1">
      <c r="A1"/>
    </row>
    <row r="3" spans="2:10" s="13" customFormat="1" ht="55.5" customHeight="1">
      <c r="B3" s="14"/>
      <c r="F3" s="15" t="s">
        <v>8</v>
      </c>
      <c r="G3" s="16"/>
      <c r="I3" s="14"/>
      <c r="J3" s="117" t="s">
        <v>69</v>
      </c>
    </row>
    <row r="4" spans="2:5" s="13" customFormat="1" ht="76.5" customHeight="1">
      <c r="B4" s="17" t="s">
        <v>22</v>
      </c>
      <c r="C4" s="18"/>
      <c r="D4" s="19"/>
      <c r="E4" s="20"/>
    </row>
    <row r="5" spans="2:17" s="13" customFormat="1" ht="16.5" customHeight="1">
      <c r="B5" s="21" t="s">
        <v>23</v>
      </c>
      <c r="C5" s="18"/>
      <c r="D5" s="18"/>
      <c r="E5" s="18"/>
      <c r="F5" s="18"/>
      <c r="G5" s="18"/>
      <c r="H5" s="18"/>
      <c r="I5" s="18"/>
      <c r="J5" s="22"/>
      <c r="K5" s="22"/>
      <c r="L5" s="22"/>
      <c r="M5" s="23"/>
      <c r="N5" s="24"/>
      <c r="O5" s="24"/>
      <c r="P5" s="24"/>
      <c r="Q5" s="24"/>
    </row>
    <row r="6" spans="2:17" s="13" customFormat="1" ht="14.25">
      <c r="B6" s="25" t="s">
        <v>24</v>
      </c>
      <c r="C6" s="26"/>
      <c r="D6" s="26"/>
      <c r="E6" s="26"/>
      <c r="F6" s="26"/>
      <c r="G6" s="26"/>
      <c r="H6" s="26"/>
      <c r="I6" s="26"/>
      <c r="J6" s="27"/>
      <c r="K6" s="27"/>
      <c r="L6" s="27"/>
      <c r="M6" s="28"/>
      <c r="N6" s="24"/>
      <c r="O6" s="24"/>
      <c r="P6" s="24"/>
      <c r="Q6" s="24"/>
    </row>
    <row r="7" spans="2:17" s="13" customFormat="1" ht="14.25">
      <c r="B7" s="29"/>
      <c r="C7" s="30"/>
      <c r="D7" s="30"/>
      <c r="E7" s="30"/>
      <c r="F7" s="31"/>
      <c r="G7" s="31"/>
      <c r="H7" s="31"/>
      <c r="I7" s="31"/>
      <c r="J7" s="32"/>
      <c r="K7" s="32"/>
      <c r="L7" s="32"/>
      <c r="M7" s="33"/>
      <c r="N7" s="24"/>
      <c r="O7" s="24"/>
      <c r="P7" s="24"/>
      <c r="Q7" s="24"/>
    </row>
    <row r="8" spans="2:17" s="13" customFormat="1" ht="8.25" customHeight="1">
      <c r="B8" s="34"/>
      <c r="C8" s="34"/>
      <c r="D8" s="34"/>
      <c r="E8" s="34"/>
      <c r="F8" s="34"/>
      <c r="G8" s="34"/>
      <c r="H8" s="34"/>
      <c r="I8" s="34"/>
      <c r="J8" s="24"/>
      <c r="K8" s="24"/>
      <c r="L8" s="24"/>
      <c r="M8" s="24"/>
      <c r="N8" s="24"/>
      <c r="O8" s="24"/>
      <c r="P8" s="24"/>
      <c r="Q8" s="24"/>
    </row>
    <row r="9" spans="2:17" s="13" customFormat="1" ht="15">
      <c r="B9" s="35" t="s">
        <v>25</v>
      </c>
      <c r="H9" s="36"/>
      <c r="J9" s="24"/>
      <c r="K9" s="24"/>
      <c r="L9" s="24"/>
      <c r="M9" s="24"/>
      <c r="N9" s="24"/>
      <c r="O9" s="24"/>
      <c r="P9" s="24"/>
      <c r="Q9" s="24"/>
    </row>
    <row r="10" spans="2:17" s="13" customFormat="1" ht="14.25">
      <c r="B10" s="37" t="s">
        <v>26</v>
      </c>
      <c r="C10" s="38" t="s">
        <v>27</v>
      </c>
      <c r="D10" s="39" t="s">
        <v>8</v>
      </c>
      <c r="E10" s="40" t="s">
        <v>28</v>
      </c>
      <c r="F10" s="41" t="s">
        <v>29</v>
      </c>
      <c r="G10" s="42"/>
      <c r="H10" s="38" t="s">
        <v>30</v>
      </c>
      <c r="I10" s="38" t="s">
        <v>31</v>
      </c>
      <c r="J10" s="43" t="s">
        <v>32</v>
      </c>
      <c r="K10" s="44"/>
      <c r="L10" s="45"/>
      <c r="M10" s="46"/>
      <c r="N10" s="24"/>
      <c r="O10" s="24"/>
      <c r="P10" s="24"/>
      <c r="Q10" s="24"/>
    </row>
    <row r="11" spans="2:17" s="13" customFormat="1" ht="14.25">
      <c r="B11" s="47" t="s">
        <v>8</v>
      </c>
      <c r="C11" s="48" t="s">
        <v>8</v>
      </c>
      <c r="D11" s="49"/>
      <c r="E11" s="49"/>
      <c r="F11" s="50" t="s">
        <v>8</v>
      </c>
      <c r="G11" s="49"/>
      <c r="H11" s="51"/>
      <c r="I11" s="51"/>
      <c r="J11" s="49"/>
      <c r="K11" s="49"/>
      <c r="L11" s="49"/>
      <c r="M11" s="52"/>
      <c r="N11" s="24"/>
      <c r="O11" s="24"/>
      <c r="P11" s="24"/>
      <c r="Q11" s="24"/>
    </row>
    <row r="12" spans="2:17" s="13" customFormat="1" ht="14.25">
      <c r="B12" s="47" t="s">
        <v>8</v>
      </c>
      <c r="C12" s="48" t="s">
        <v>8</v>
      </c>
      <c r="D12" s="49"/>
      <c r="E12" s="49"/>
      <c r="F12" s="50" t="s">
        <v>8</v>
      </c>
      <c r="G12" s="49"/>
      <c r="H12" s="51"/>
      <c r="I12" s="51"/>
      <c r="J12" s="49"/>
      <c r="K12" s="49"/>
      <c r="L12" s="49"/>
      <c r="M12" s="52"/>
      <c r="N12" s="24"/>
      <c r="O12" s="24"/>
      <c r="P12" s="24"/>
      <c r="Q12" s="24"/>
    </row>
    <row r="13" spans="2:17" s="13" customFormat="1" ht="14.25">
      <c r="B13" s="47"/>
      <c r="C13" s="48"/>
      <c r="D13" s="49"/>
      <c r="E13" s="49"/>
      <c r="F13" s="50"/>
      <c r="G13" s="49"/>
      <c r="H13" s="51" t="s">
        <v>8</v>
      </c>
      <c r="I13" s="51"/>
      <c r="J13" s="49"/>
      <c r="K13" s="49"/>
      <c r="L13" s="49"/>
      <c r="M13" s="52"/>
      <c r="N13" s="34"/>
      <c r="O13" s="34"/>
      <c r="P13" s="34"/>
      <c r="Q13" s="34"/>
    </row>
    <row r="14" spans="2:17" s="13" customFormat="1" ht="14.25">
      <c r="B14" s="53"/>
      <c r="C14" s="54"/>
      <c r="D14" s="55"/>
      <c r="E14" s="55"/>
      <c r="F14" s="56"/>
      <c r="G14" s="55"/>
      <c r="H14" s="57"/>
      <c r="I14" s="57"/>
      <c r="J14" s="55"/>
      <c r="K14" s="55"/>
      <c r="L14" s="55"/>
      <c r="M14" s="58"/>
      <c r="N14" s="34"/>
      <c r="O14" s="34"/>
      <c r="P14" s="34"/>
      <c r="Q14" s="34"/>
    </row>
    <row r="15" spans="3:13" s="13" customFormat="1" ht="14.25">
      <c r="C15" s="59" t="s">
        <v>33</v>
      </c>
      <c r="E15" s="60"/>
      <c r="F15" s="61"/>
      <c r="G15" s="61"/>
      <c r="H15" s="61"/>
      <c r="I15" s="61"/>
      <c r="J15" s="61"/>
      <c r="K15" s="62"/>
      <c r="L15" s="34"/>
      <c r="M15" s="63" t="s">
        <v>34</v>
      </c>
    </row>
    <row r="16" spans="3:13" s="13" customFormat="1" ht="15" thickBot="1">
      <c r="C16" s="59" t="s">
        <v>26</v>
      </c>
      <c r="E16" s="64" t="e">
        <f>#REF!-6</f>
        <v>#REF!</v>
      </c>
      <c r="F16" s="65" t="e">
        <f>#REF!-5</f>
        <v>#REF!</v>
      </c>
      <c r="G16" s="65" t="e">
        <f>#REF!-4</f>
        <v>#REF!</v>
      </c>
      <c r="H16" s="65" t="e">
        <f>#REF!-3</f>
        <v>#REF!</v>
      </c>
      <c r="I16" s="65" t="e">
        <f>#REF!-2</f>
        <v>#REF!</v>
      </c>
      <c r="J16" s="65" t="e">
        <f>#REF!-1</f>
        <v>#REF!</v>
      </c>
      <c r="K16" s="66" t="e">
        <f>#REF!</f>
        <v>#REF!</v>
      </c>
      <c r="L16" s="34"/>
      <c r="M16" s="63" t="s">
        <v>35</v>
      </c>
    </row>
    <row r="17" spans="1:13" ht="15">
      <c r="A17"/>
      <c r="B17" s="67" t="s">
        <v>36</v>
      </c>
      <c r="E17" s="68" t="s">
        <v>37</v>
      </c>
      <c r="F17" s="69" t="s">
        <v>38</v>
      </c>
      <c r="G17" s="69" t="s">
        <v>39</v>
      </c>
      <c r="H17" s="69" t="s">
        <v>40</v>
      </c>
      <c r="I17" s="69" t="s">
        <v>41</v>
      </c>
      <c r="J17" s="69" t="s">
        <v>42</v>
      </c>
      <c r="K17" s="70" t="s">
        <v>43</v>
      </c>
      <c r="L17" s="71" t="s">
        <v>44</v>
      </c>
      <c r="M17" s="72" t="s">
        <v>45</v>
      </c>
    </row>
    <row r="18" spans="2:13" s="13" customFormat="1" ht="14.25">
      <c r="B18" s="13" t="s">
        <v>46</v>
      </c>
      <c r="E18" s="73"/>
      <c r="F18" s="74"/>
      <c r="G18" s="74"/>
      <c r="H18" s="74"/>
      <c r="I18" s="74"/>
      <c r="J18" s="74"/>
      <c r="K18" s="74"/>
      <c r="L18" s="75">
        <f>SUM(E18:K18)</f>
        <v>0</v>
      </c>
      <c r="M18" s="76"/>
    </row>
    <row r="19" spans="2:13" s="13" customFormat="1" ht="14.25">
      <c r="B19" s="13" t="s">
        <v>47</v>
      </c>
      <c r="E19" s="73"/>
      <c r="F19" s="74"/>
      <c r="G19" s="74"/>
      <c r="H19" s="74"/>
      <c r="I19" s="74"/>
      <c r="J19" s="74"/>
      <c r="K19" s="74"/>
      <c r="L19" s="75">
        <f>SUM(E19:K19)</f>
        <v>0</v>
      </c>
      <c r="M19" s="76"/>
    </row>
    <row r="20" spans="2:13" s="13" customFormat="1" ht="14.25">
      <c r="B20" s="13" t="s">
        <v>48</v>
      </c>
      <c r="E20" s="73"/>
      <c r="F20" s="74"/>
      <c r="G20" s="74"/>
      <c r="H20" s="74"/>
      <c r="I20" s="74"/>
      <c r="J20" s="74"/>
      <c r="K20" s="74"/>
      <c r="L20" s="75">
        <f>SUM(E20:K20)</f>
        <v>0</v>
      </c>
      <c r="M20" s="76"/>
    </row>
    <row r="21" spans="2:13" s="13" customFormat="1" ht="14.25">
      <c r="B21" s="13" t="s">
        <v>49</v>
      </c>
      <c r="E21" s="73" t="s">
        <v>8</v>
      </c>
      <c r="F21" s="74"/>
      <c r="G21" s="74" t="s">
        <v>8</v>
      </c>
      <c r="H21" s="74"/>
      <c r="I21" s="74"/>
      <c r="J21" s="74"/>
      <c r="K21" s="74"/>
      <c r="L21" s="75">
        <f>SUM(E21:K21)</f>
        <v>0</v>
      </c>
      <c r="M21" s="76"/>
    </row>
    <row r="22" spans="3:13" s="13" customFormat="1" ht="14.25">
      <c r="C22" s="59" t="s">
        <v>50</v>
      </c>
      <c r="E22" s="77">
        <f aca="true" t="shared" si="0" ref="E22:K22">SUM(E18:E21)</f>
        <v>0</v>
      </c>
      <c r="F22" s="78">
        <f t="shared" si="0"/>
        <v>0</v>
      </c>
      <c r="G22" s="78">
        <f t="shared" si="0"/>
        <v>0</v>
      </c>
      <c r="H22" s="78">
        <f t="shared" si="0"/>
        <v>0</v>
      </c>
      <c r="I22" s="78">
        <f t="shared" si="0"/>
        <v>0</v>
      </c>
      <c r="J22" s="78">
        <f t="shared" si="0"/>
        <v>0</v>
      </c>
      <c r="K22" s="78">
        <f t="shared" si="0"/>
        <v>0</v>
      </c>
      <c r="L22" s="75">
        <f>SUM(E22:K22)</f>
        <v>0</v>
      </c>
      <c r="M22" s="79"/>
    </row>
    <row r="23" spans="1:15" s="13" customFormat="1" ht="15">
      <c r="A23"/>
      <c r="B23" s="36" t="s">
        <v>51</v>
      </c>
      <c r="D23" s="34"/>
      <c r="E23" s="80"/>
      <c r="F23" s="80"/>
      <c r="G23" s="80"/>
      <c r="H23" s="80"/>
      <c r="I23" s="80"/>
      <c r="J23" s="80"/>
      <c r="K23" s="80"/>
      <c r="L23" s="75"/>
      <c r="M23" s="81"/>
      <c r="N23" s="34"/>
      <c r="O23" s="34"/>
    </row>
    <row r="24" spans="2:13" s="13" customFormat="1" ht="14.25">
      <c r="B24" s="13" t="s">
        <v>52</v>
      </c>
      <c r="E24" s="73"/>
      <c r="F24" s="74"/>
      <c r="G24" s="74"/>
      <c r="H24" s="74"/>
      <c r="I24" s="74"/>
      <c r="J24" s="74"/>
      <c r="K24" s="74"/>
      <c r="L24" s="75">
        <f aca="true" t="shared" si="1" ref="L24:L30">SUM(E24:K24)</f>
        <v>0</v>
      </c>
      <c r="M24" s="76"/>
    </row>
    <row r="25" spans="2:13" s="13" customFormat="1" ht="14.25">
      <c r="B25" s="13" t="s">
        <v>67</v>
      </c>
      <c r="E25" s="73"/>
      <c r="F25" s="74"/>
      <c r="G25" s="74"/>
      <c r="H25" s="74" t="s">
        <v>8</v>
      </c>
      <c r="I25" s="74"/>
      <c r="J25" s="74"/>
      <c r="K25" s="74"/>
      <c r="L25" s="75">
        <f t="shared" si="1"/>
        <v>0</v>
      </c>
      <c r="M25" s="76"/>
    </row>
    <row r="26" spans="2:13" s="13" customFormat="1" ht="14.25">
      <c r="B26" s="13" t="s">
        <v>53</v>
      </c>
      <c r="E26" s="73"/>
      <c r="F26" s="74"/>
      <c r="G26" s="74"/>
      <c r="H26" s="74"/>
      <c r="I26" s="74"/>
      <c r="J26" s="74"/>
      <c r="K26" s="74"/>
      <c r="L26" s="75">
        <f t="shared" si="1"/>
        <v>0</v>
      </c>
      <c r="M26" s="76"/>
    </row>
    <row r="27" spans="2:13" s="13" customFormat="1" ht="14.25">
      <c r="B27" s="13" t="s">
        <v>54</v>
      </c>
      <c r="E27" s="73"/>
      <c r="F27" s="74"/>
      <c r="G27" s="74"/>
      <c r="H27" s="74"/>
      <c r="I27" s="74"/>
      <c r="J27" s="74"/>
      <c r="K27" s="74"/>
      <c r="L27" s="75">
        <f t="shared" si="1"/>
        <v>0</v>
      </c>
      <c r="M27" s="76"/>
    </row>
    <row r="28" spans="2:13" s="13" customFormat="1" ht="14.25">
      <c r="B28" s="13" t="s">
        <v>55</v>
      </c>
      <c r="E28" s="73"/>
      <c r="F28" s="74"/>
      <c r="G28" s="74"/>
      <c r="H28" s="74"/>
      <c r="I28" s="74"/>
      <c r="J28" s="74"/>
      <c r="K28" s="74"/>
      <c r="L28" s="75">
        <f t="shared" si="1"/>
        <v>0</v>
      </c>
      <c r="M28" s="76"/>
    </row>
    <row r="29" spans="2:13" s="13" customFormat="1" ht="14.25">
      <c r="B29" s="13" t="s">
        <v>56</v>
      </c>
      <c r="E29" s="73"/>
      <c r="F29" s="74"/>
      <c r="G29" s="74"/>
      <c r="H29" s="74" t="s">
        <v>8</v>
      </c>
      <c r="I29" s="74"/>
      <c r="J29" s="74"/>
      <c r="K29" s="74"/>
      <c r="L29" s="75">
        <f t="shared" si="1"/>
        <v>0</v>
      </c>
      <c r="M29" s="76"/>
    </row>
    <row r="30" spans="2:13" s="13" customFormat="1" ht="14.25">
      <c r="B30" s="13" t="s">
        <v>57</v>
      </c>
      <c r="E30" s="73"/>
      <c r="F30" s="74"/>
      <c r="G30" s="74"/>
      <c r="H30" s="74"/>
      <c r="I30" s="74"/>
      <c r="J30" s="74"/>
      <c r="K30" s="74"/>
      <c r="L30" s="75">
        <f t="shared" si="1"/>
        <v>0</v>
      </c>
      <c r="M30" s="76"/>
    </row>
    <row r="31" spans="3:13" s="13" customFormat="1" ht="14.25">
      <c r="C31" s="59" t="s">
        <v>50</v>
      </c>
      <c r="E31" s="77">
        <f aca="true" t="shared" si="2" ref="E31:L31">SUM(E24:E30)</f>
        <v>0</v>
      </c>
      <c r="F31" s="78">
        <f t="shared" si="2"/>
        <v>0</v>
      </c>
      <c r="G31" s="78">
        <f t="shared" si="2"/>
        <v>0</v>
      </c>
      <c r="H31" s="78">
        <f t="shared" si="2"/>
        <v>0</v>
      </c>
      <c r="I31" s="78">
        <f t="shared" si="2"/>
        <v>0</v>
      </c>
      <c r="J31" s="78">
        <f t="shared" si="2"/>
        <v>0</v>
      </c>
      <c r="K31" s="78">
        <f t="shared" si="2"/>
        <v>0</v>
      </c>
      <c r="L31" s="82">
        <f t="shared" si="2"/>
        <v>0</v>
      </c>
      <c r="M31" s="79"/>
    </row>
    <row r="32" spans="1:13" s="13" customFormat="1" ht="15">
      <c r="A32"/>
      <c r="B32" s="36" t="s">
        <v>58</v>
      </c>
      <c r="E32" s="80"/>
      <c r="F32" s="80"/>
      <c r="G32" s="80"/>
      <c r="H32" s="80"/>
      <c r="I32" s="80"/>
      <c r="J32" s="80"/>
      <c r="K32" s="80"/>
      <c r="L32" s="80"/>
      <c r="M32" s="81"/>
    </row>
    <row r="33" spans="2:13" s="13" customFormat="1" ht="14.25">
      <c r="B33" s="13" t="s">
        <v>59</v>
      </c>
      <c r="E33" s="73"/>
      <c r="F33" s="74" t="s">
        <v>8</v>
      </c>
      <c r="G33" s="74"/>
      <c r="H33" s="74"/>
      <c r="I33" s="74"/>
      <c r="J33" s="74"/>
      <c r="K33" s="74"/>
      <c r="L33" s="75">
        <f>SUM(E33:K33)</f>
        <v>0</v>
      </c>
      <c r="M33" s="76"/>
    </row>
    <row r="34" spans="2:13" s="13" customFormat="1" ht="14.25">
      <c r="B34" s="13" t="s">
        <v>60</v>
      </c>
      <c r="E34" s="73"/>
      <c r="F34" s="74"/>
      <c r="G34" s="74"/>
      <c r="H34" s="74"/>
      <c r="I34" s="74"/>
      <c r="J34" s="74"/>
      <c r="K34" s="74"/>
      <c r="L34" s="75">
        <f>SUM(E34:K34)</f>
        <v>0</v>
      </c>
      <c r="M34" s="76"/>
    </row>
    <row r="35" spans="2:13" s="13" customFormat="1" ht="14.25">
      <c r="B35" s="13" t="s">
        <v>61</v>
      </c>
      <c r="E35" s="73"/>
      <c r="F35" s="74"/>
      <c r="G35" s="74" t="s">
        <v>8</v>
      </c>
      <c r="H35" s="74"/>
      <c r="I35" s="74"/>
      <c r="J35" s="74"/>
      <c r="K35" s="74"/>
      <c r="L35" s="75">
        <f>SUM(E35:K35)</f>
        <v>0</v>
      </c>
      <c r="M35" s="76"/>
    </row>
    <row r="36" spans="2:13" s="13" customFormat="1" ht="14.25">
      <c r="B36" s="13" t="s">
        <v>62</v>
      </c>
      <c r="C36" s="83"/>
      <c r="D36" s="34"/>
      <c r="E36" s="73"/>
      <c r="F36" s="74"/>
      <c r="G36" s="74"/>
      <c r="H36" s="74"/>
      <c r="I36" s="74"/>
      <c r="J36" s="74"/>
      <c r="K36" s="74"/>
      <c r="L36" s="75">
        <f>SUM(E36:K36)</f>
        <v>0</v>
      </c>
      <c r="M36" s="76"/>
    </row>
    <row r="37" spans="2:13" s="13" customFormat="1" ht="15" thickBot="1">
      <c r="B37" s="13" t="s">
        <v>62</v>
      </c>
      <c r="C37" s="83"/>
      <c r="D37" s="34"/>
      <c r="E37" s="84"/>
      <c r="F37" s="85"/>
      <c r="G37" s="85"/>
      <c r="H37" s="85"/>
      <c r="I37" s="85"/>
      <c r="J37" s="85"/>
      <c r="K37" s="85"/>
      <c r="L37" s="86">
        <f>SUM(E37:K37)</f>
        <v>0</v>
      </c>
      <c r="M37" s="87"/>
    </row>
    <row r="38" spans="3:13" s="13" customFormat="1" ht="14.25">
      <c r="C38" s="59" t="s">
        <v>50</v>
      </c>
      <c r="D38" s="34"/>
      <c r="E38" s="77">
        <f aca="true" t="shared" si="3" ref="E38:L38">SUM(E33:E37)</f>
        <v>0</v>
      </c>
      <c r="F38" s="78">
        <f t="shared" si="3"/>
        <v>0</v>
      </c>
      <c r="G38" s="78">
        <f t="shared" si="3"/>
        <v>0</v>
      </c>
      <c r="H38" s="78">
        <f t="shared" si="3"/>
        <v>0</v>
      </c>
      <c r="I38" s="78">
        <f t="shared" si="3"/>
        <v>0</v>
      </c>
      <c r="J38" s="78">
        <f t="shared" si="3"/>
        <v>0</v>
      </c>
      <c r="K38" s="78">
        <f t="shared" si="3"/>
        <v>0</v>
      </c>
      <c r="L38" s="82">
        <f t="shared" si="3"/>
        <v>0</v>
      </c>
      <c r="M38" s="79"/>
    </row>
    <row r="39" spans="3:13" s="13" customFormat="1" ht="6" customHeight="1" thickBot="1">
      <c r="C39" s="59"/>
      <c r="D39" s="34"/>
      <c r="E39" s="80"/>
      <c r="F39" s="80"/>
      <c r="G39" s="80"/>
      <c r="H39" s="80"/>
      <c r="I39" s="80"/>
      <c r="J39" s="80"/>
      <c r="K39" s="80"/>
      <c r="L39" s="80"/>
      <c r="M39" s="81"/>
    </row>
    <row r="40" spans="3:13" ht="15" thickBot="1">
      <c r="C40" s="88" t="s">
        <v>44</v>
      </c>
      <c r="E40" s="89">
        <f aca="true" t="shared" si="4" ref="E40:L40">+E38+E31+E22</f>
        <v>0</v>
      </c>
      <c r="F40" s="90">
        <f t="shared" si="4"/>
        <v>0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1">
        <f t="shared" si="4"/>
        <v>0</v>
      </c>
      <c r="M40" s="92"/>
    </row>
    <row r="41" ht="5.25" customHeight="1">
      <c r="L41" s="93"/>
    </row>
    <row r="42" spans="2:12" ht="12.75" customHeight="1">
      <c r="B42" s="94"/>
      <c r="C42" s="94"/>
      <c r="D42" s="94"/>
      <c r="E42" s="94"/>
      <c r="F42" s="94"/>
      <c r="K42" s="59" t="s">
        <v>7</v>
      </c>
      <c r="L42" s="95">
        <f>+L22+L31+L38</f>
        <v>0</v>
      </c>
    </row>
    <row r="43" spans="2:12" ht="14.25">
      <c r="B43" s="67" t="s">
        <v>63</v>
      </c>
      <c r="C43" s="67"/>
      <c r="D43" s="67"/>
      <c r="E43" s="67"/>
      <c r="F43" s="67" t="s">
        <v>16</v>
      </c>
      <c r="K43" s="118" t="s">
        <v>68</v>
      </c>
      <c r="L43" s="96"/>
    </row>
    <row r="44" spans="11:12" ht="15" thickBot="1">
      <c r="K44" s="59" t="s">
        <v>64</v>
      </c>
      <c r="L44" s="96">
        <v>0</v>
      </c>
    </row>
    <row r="45" spans="2:12" ht="15.75" thickBot="1">
      <c r="B45" s="94"/>
      <c r="C45" s="94"/>
      <c r="D45" s="94"/>
      <c r="E45" s="94"/>
      <c r="F45" s="94"/>
      <c r="K45" s="97" t="s">
        <v>65</v>
      </c>
      <c r="L45" s="91">
        <f>L42-L43-L44</f>
        <v>0</v>
      </c>
    </row>
    <row r="46" spans="2:6" ht="12.75">
      <c r="B46" s="67" t="s">
        <v>66</v>
      </c>
      <c r="C46" s="67"/>
      <c r="D46" s="67"/>
      <c r="E46" s="67"/>
      <c r="F46" s="67" t="s">
        <v>16</v>
      </c>
    </row>
    <row r="48" spans="2:6" ht="12.75">
      <c r="B48" s="67"/>
      <c r="C48" s="67"/>
      <c r="D48" s="67"/>
      <c r="E48" s="67"/>
      <c r="F48" s="67"/>
    </row>
  </sheetData>
  <sheetProtection/>
  <printOptions horizontalCentered="1"/>
  <pageMargins left="0" right="0" top="0" bottom="0" header="0.5" footer="0.52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Layman</dc:creator>
  <cp:keywords/>
  <dc:description/>
  <cp:lastModifiedBy>manak jain</cp:lastModifiedBy>
  <cp:lastPrinted>2000-10-06T20:56:51Z</cp:lastPrinted>
  <dcterms:created xsi:type="dcterms:W3CDTF">1999-05-11T17:29:53Z</dcterms:created>
  <dcterms:modified xsi:type="dcterms:W3CDTF">2016-11-19T23:59:17Z</dcterms:modified>
  <cp:category/>
  <cp:version/>
  <cp:contentType/>
  <cp:contentStatus/>
</cp:coreProperties>
</file>